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matki" sheetId="1" r:id="rId1"/>
  </sheets>
  <definedNames>
    <definedName name="_xlnm.Print_Area" localSheetId="0">'matki'!$A$2:$E$20</definedName>
  </definedNames>
  <calcPr fullCalcOnLoad="1"/>
</workbook>
</file>

<file path=xl/sharedStrings.xml><?xml version="1.0" encoding="utf-8"?>
<sst xmlns="http://schemas.openxmlformats.org/spreadsheetml/2006/main" count="14" uniqueCount="14">
  <si>
    <t>STADIUM</t>
  </si>
  <si>
    <t>NR</t>
  </si>
  <si>
    <t>DATA</t>
  </si>
  <si>
    <t>DZIEŃ</t>
  </si>
  <si>
    <t>IZOLACJA</t>
  </si>
  <si>
    <t>JAJO</t>
  </si>
  <si>
    <t>PRZEKLADANIE</t>
  </si>
  <si>
    <t xml:space="preserve"> ZASKEPIONY</t>
  </si>
  <si>
    <t>HISTOLIZA</t>
  </si>
  <si>
    <t>WYGRYZANIE</t>
  </si>
  <si>
    <t>nr d</t>
  </si>
  <si>
    <t>dziś</t>
  </si>
  <si>
    <t>Podręczny kalendarz</t>
  </si>
  <si>
    <t>Kalendarz wychowu matek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</si>
</sst>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yyyy/mm/dd;@"/>
    <numFmt numFmtId="168" formatCode="[$-415]d\ mmmm\ yyyy"/>
  </numFmts>
  <fonts count="9">
    <font>
      <sz val="10"/>
      <name val="Arial"/>
      <family val="0"/>
    </font>
    <font>
      <sz val="20"/>
      <name val="Arial"/>
      <family val="0"/>
    </font>
    <font>
      <b/>
      <sz val="20"/>
      <name val="Arial CE"/>
      <family val="0"/>
    </font>
    <font>
      <sz val="10"/>
      <name val="Arial CE"/>
      <family val="0"/>
    </font>
    <font>
      <b/>
      <sz val="14"/>
      <name val="Arial"/>
      <family val="0"/>
    </font>
    <font>
      <sz val="20"/>
      <name val="Arial CE"/>
      <family val="0"/>
    </font>
    <font>
      <sz val="14"/>
      <name val="Arial"/>
      <family val="0"/>
    </font>
    <font>
      <sz val="16"/>
      <name val="Arial"/>
      <family val="0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bgColor indexed="15"/>
      </patternFill>
    </fill>
    <fill>
      <patternFill patternType="lightGray"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67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167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167" fontId="1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4" fontId="6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6" fillId="4" borderId="1" xfId="0" applyFont="1" applyFill="1" applyBorder="1" applyAlignment="1">
      <alignment/>
    </xf>
    <xf numFmtId="14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7" fontId="1" fillId="5" borderId="2" xfId="0" applyNumberFormat="1" applyFont="1" applyFill="1" applyBorder="1" applyAlignment="1" applyProtection="1">
      <alignment horizontal="center"/>
      <protection locked="0"/>
    </xf>
    <xf numFmtId="167" fontId="1" fillId="5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FF6600"/>
      </font>
      <border/>
    </dxf>
    <dxf>
      <font>
        <color rgb="FFFFCC99"/>
      </font>
      <border/>
    </dxf>
    <dxf>
      <font>
        <color rgb="FFFF0000"/>
      </font>
      <border/>
    </dxf>
    <dxf>
      <font>
        <color rgb="FFFF9900"/>
      </font>
      <border/>
    </dxf>
    <dxf>
      <fill>
        <patternFill patternType="lightTrellis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32.7109375" style="0" customWidth="1"/>
    <col min="2" max="2" width="7.421875" style="17" customWidth="1"/>
    <col min="3" max="3" width="23.57421875" style="1" customWidth="1"/>
    <col min="4" max="4" width="11.140625" style="1" hidden="1" customWidth="1"/>
    <col min="5" max="5" width="20.140625" style="0" customWidth="1"/>
    <col min="6" max="6" width="17.28125" style="0" customWidth="1"/>
    <col min="8" max="8" width="16.57421875" style="0" customWidth="1"/>
    <col min="9" max="9" width="6.8515625" style="0" hidden="1" customWidth="1"/>
    <col min="10" max="10" width="19.421875" style="0" customWidth="1"/>
  </cols>
  <sheetData>
    <row r="1" spans="1:10" ht="29.25" customHeight="1">
      <c r="A1" s="31" t="s">
        <v>13</v>
      </c>
      <c r="B1" s="31"/>
      <c r="C1" s="31"/>
      <c r="D1" s="31"/>
      <c r="E1" s="31"/>
      <c r="G1" s="30" t="s">
        <v>12</v>
      </c>
      <c r="H1" s="30"/>
      <c r="I1" s="30"/>
      <c r="J1" s="30"/>
    </row>
    <row r="2" spans="1:10" ht="26.25" customHeight="1">
      <c r="A2" s="2" t="s">
        <v>0</v>
      </c>
      <c r="B2" s="15" t="s">
        <v>1</v>
      </c>
      <c r="C2" s="3" t="s">
        <v>2</v>
      </c>
      <c r="D2" s="4" t="s">
        <v>10</v>
      </c>
      <c r="E2" s="5" t="s">
        <v>3</v>
      </c>
      <c r="G2" s="22" t="s">
        <v>11</v>
      </c>
      <c r="H2" s="23">
        <f ca="1">TODAY()</f>
        <v>41025</v>
      </c>
      <c r="I2" s="24">
        <f>WEEKDAY(H2,2)</f>
        <v>4</v>
      </c>
      <c r="J2" s="25" t="str">
        <f aca="true" t="shared" si="0" ref="J2:J20">IF(I2=4,"czwartek",(IF(I2=5,"piątek",(IF(I2=6,"sobota",(IF(I2=7,"niedziela",(IF(I2=1,"poniedziałek",(IF(I2=2,"wtorek",(IF(I2=3,"środa","i")))))))))))))</f>
        <v>czwartek</v>
      </c>
    </row>
    <row r="3" spans="1:10" ht="26.25" customHeight="1">
      <c r="A3" s="6" t="s">
        <v>4</v>
      </c>
      <c r="B3" s="28">
        <v>41028</v>
      </c>
      <c r="C3" s="29"/>
      <c r="D3" s="7">
        <f>WEEKDAY(B3,2)</f>
        <v>7</v>
      </c>
      <c r="E3" s="8" t="str">
        <f aca="true" t="shared" si="1" ref="E3:E20">IF(D3=4,"czwartek",(IF(D3=5,"piątek",(IF(D3=6,"sobota",(IF(D3=7,"niedziela",(IF(D3=1,"poniedziałek",(IF(D3=2,"wtorek",(IF(D3=3,"środa","i")))))))))))))</f>
        <v>niedziela</v>
      </c>
      <c r="H3" s="26">
        <f>H2+1</f>
        <v>41026</v>
      </c>
      <c r="I3" s="27">
        <f aca="true" t="shared" si="2" ref="I3:I20">WEEKDAY(H3,2)</f>
        <v>5</v>
      </c>
      <c r="J3" s="18" t="str">
        <f t="shared" si="0"/>
        <v>piątek</v>
      </c>
    </row>
    <row r="4" spans="1:10" ht="26.25" customHeight="1">
      <c r="A4" s="6" t="s">
        <v>5</v>
      </c>
      <c r="B4" s="15">
        <v>1</v>
      </c>
      <c r="C4" s="9">
        <f>B3+1</f>
        <v>41029</v>
      </c>
      <c r="D4" s="7">
        <f aca="true" t="shared" si="3" ref="D4:D20">WEEKDAY(C4,2)</f>
        <v>1</v>
      </c>
      <c r="E4" s="8" t="str">
        <f t="shared" si="1"/>
        <v>poniedziałek</v>
      </c>
      <c r="H4" s="26">
        <f aca="true" t="shared" si="4" ref="H4:H20">H3+1</f>
        <v>41027</v>
      </c>
      <c r="I4" s="27">
        <f t="shared" si="2"/>
        <v>6</v>
      </c>
      <c r="J4" s="18" t="str">
        <f t="shared" si="0"/>
        <v>sobota</v>
      </c>
    </row>
    <row r="5" spans="1:10" ht="26.25" customHeight="1">
      <c r="A5" s="10"/>
      <c r="B5" s="15">
        <v>2</v>
      </c>
      <c r="C5" s="9">
        <f aca="true" t="shared" si="5" ref="C5:C20">C4+1</f>
        <v>41030</v>
      </c>
      <c r="D5" s="7">
        <f t="shared" si="3"/>
        <v>2</v>
      </c>
      <c r="E5" s="8" t="str">
        <f t="shared" si="1"/>
        <v>wtorek</v>
      </c>
      <c r="H5" s="26">
        <f t="shared" si="4"/>
        <v>41028</v>
      </c>
      <c r="I5" s="27">
        <f t="shared" si="2"/>
        <v>7</v>
      </c>
      <c r="J5" s="18" t="str">
        <f t="shared" si="0"/>
        <v>niedziela</v>
      </c>
    </row>
    <row r="6" spans="1:10" ht="26.25" customHeight="1">
      <c r="A6" s="10"/>
      <c r="B6" s="15">
        <v>3</v>
      </c>
      <c r="C6" s="9">
        <f t="shared" si="5"/>
        <v>41031</v>
      </c>
      <c r="D6" s="7">
        <f t="shared" si="3"/>
        <v>3</v>
      </c>
      <c r="E6" s="8" t="str">
        <f t="shared" si="1"/>
        <v>środa</v>
      </c>
      <c r="H6" s="26">
        <f t="shared" si="4"/>
        <v>41029</v>
      </c>
      <c r="I6" s="27">
        <f t="shared" si="2"/>
        <v>1</v>
      </c>
      <c r="J6" s="18" t="str">
        <f t="shared" si="0"/>
        <v>poniedziałek</v>
      </c>
    </row>
    <row r="7" spans="1:10" ht="26.25" customHeight="1">
      <c r="A7" s="11" t="s">
        <v>6</v>
      </c>
      <c r="B7" s="15">
        <v>4</v>
      </c>
      <c r="C7" s="19">
        <f t="shared" si="5"/>
        <v>41032</v>
      </c>
      <c r="D7" s="20">
        <f t="shared" si="3"/>
        <v>4</v>
      </c>
      <c r="E7" s="21" t="str">
        <f t="shared" si="1"/>
        <v>czwartek</v>
      </c>
      <c r="H7" s="26">
        <f t="shared" si="4"/>
        <v>41030</v>
      </c>
      <c r="I7" s="27">
        <f t="shared" si="2"/>
        <v>2</v>
      </c>
      <c r="J7" s="18" t="str">
        <f t="shared" si="0"/>
        <v>wtorek</v>
      </c>
    </row>
    <row r="8" spans="1:10" ht="26.25" customHeight="1">
      <c r="A8" s="12"/>
      <c r="B8" s="15">
        <v>5</v>
      </c>
      <c r="C8" s="9">
        <f t="shared" si="5"/>
        <v>41033</v>
      </c>
      <c r="D8" s="7">
        <f t="shared" si="3"/>
        <v>5</v>
      </c>
      <c r="E8" s="8" t="str">
        <f t="shared" si="1"/>
        <v>piątek</v>
      </c>
      <c r="H8" s="26">
        <f t="shared" si="4"/>
        <v>41031</v>
      </c>
      <c r="I8" s="27">
        <f t="shared" si="2"/>
        <v>3</v>
      </c>
      <c r="J8" s="18" t="str">
        <f t="shared" si="0"/>
        <v>środa</v>
      </c>
    </row>
    <row r="9" spans="1:10" ht="26.25" customHeight="1">
      <c r="A9" s="12"/>
      <c r="B9" s="15">
        <v>6</v>
      </c>
      <c r="C9" s="9">
        <f t="shared" si="5"/>
        <v>41034</v>
      </c>
      <c r="D9" s="7">
        <f t="shared" si="3"/>
        <v>6</v>
      </c>
      <c r="E9" s="8" t="str">
        <f t="shared" si="1"/>
        <v>sobota</v>
      </c>
      <c r="H9" s="26">
        <f t="shared" si="4"/>
        <v>41032</v>
      </c>
      <c r="I9" s="27">
        <f t="shared" si="2"/>
        <v>4</v>
      </c>
      <c r="J9" s="18" t="str">
        <f t="shared" si="0"/>
        <v>czwartek</v>
      </c>
    </row>
    <row r="10" spans="1:10" ht="26.25" customHeight="1">
      <c r="A10" s="12"/>
      <c r="B10" s="15">
        <v>7</v>
      </c>
      <c r="C10" s="9">
        <f t="shared" si="5"/>
        <v>41035</v>
      </c>
      <c r="D10" s="7">
        <f t="shared" si="3"/>
        <v>7</v>
      </c>
      <c r="E10" s="8" t="str">
        <f t="shared" si="1"/>
        <v>niedziela</v>
      </c>
      <c r="H10" s="26">
        <f t="shared" si="4"/>
        <v>41033</v>
      </c>
      <c r="I10" s="27">
        <f t="shared" si="2"/>
        <v>5</v>
      </c>
      <c r="J10" s="18" t="str">
        <f t="shared" si="0"/>
        <v>piątek</v>
      </c>
    </row>
    <row r="11" spans="1:10" ht="26.25" customHeight="1">
      <c r="A11" s="12"/>
      <c r="B11" s="15">
        <v>8</v>
      </c>
      <c r="C11" s="9">
        <f t="shared" si="5"/>
        <v>41036</v>
      </c>
      <c r="D11" s="7">
        <f t="shared" si="3"/>
        <v>1</v>
      </c>
      <c r="E11" s="8" t="str">
        <f t="shared" si="1"/>
        <v>poniedziałek</v>
      </c>
      <c r="H11" s="26">
        <f t="shared" si="4"/>
        <v>41034</v>
      </c>
      <c r="I11" s="27">
        <f t="shared" si="2"/>
        <v>6</v>
      </c>
      <c r="J11" s="18" t="str">
        <f t="shared" si="0"/>
        <v>sobota</v>
      </c>
    </row>
    <row r="12" spans="1:10" ht="26.25" customHeight="1">
      <c r="A12" s="11" t="s">
        <v>7</v>
      </c>
      <c r="B12" s="15">
        <v>9</v>
      </c>
      <c r="C12" s="9">
        <f t="shared" si="5"/>
        <v>41037</v>
      </c>
      <c r="D12" s="7">
        <f t="shared" si="3"/>
        <v>2</v>
      </c>
      <c r="E12" s="8" t="str">
        <f t="shared" si="1"/>
        <v>wtorek</v>
      </c>
      <c r="H12" s="26">
        <f t="shared" si="4"/>
        <v>41035</v>
      </c>
      <c r="I12" s="27">
        <f t="shared" si="2"/>
        <v>7</v>
      </c>
      <c r="J12" s="18" t="str">
        <f t="shared" si="0"/>
        <v>niedziela</v>
      </c>
    </row>
    <row r="13" spans="1:10" ht="26.25" customHeight="1">
      <c r="A13" s="12"/>
      <c r="B13" s="16">
        <v>10</v>
      </c>
      <c r="C13" s="19">
        <f t="shared" si="5"/>
        <v>41038</v>
      </c>
      <c r="D13" s="20">
        <f t="shared" si="3"/>
        <v>3</v>
      </c>
      <c r="E13" s="21" t="str">
        <f t="shared" si="1"/>
        <v>środa</v>
      </c>
      <c r="H13" s="26">
        <f t="shared" si="4"/>
        <v>41036</v>
      </c>
      <c r="I13" s="27">
        <f t="shared" si="2"/>
        <v>1</v>
      </c>
      <c r="J13" s="18" t="str">
        <f t="shared" si="0"/>
        <v>poniedziałek</v>
      </c>
    </row>
    <row r="14" spans="1:10" ht="26.25" customHeight="1">
      <c r="A14" s="11" t="s">
        <v>8</v>
      </c>
      <c r="B14" s="15">
        <v>11</v>
      </c>
      <c r="C14" s="19">
        <f t="shared" si="5"/>
        <v>41039</v>
      </c>
      <c r="D14" s="20">
        <f t="shared" si="3"/>
        <v>4</v>
      </c>
      <c r="E14" s="21" t="str">
        <f t="shared" si="1"/>
        <v>czwartek</v>
      </c>
      <c r="H14" s="26">
        <f t="shared" si="4"/>
        <v>41037</v>
      </c>
      <c r="I14" s="27">
        <f t="shared" si="2"/>
        <v>2</v>
      </c>
      <c r="J14" s="18" t="str">
        <f t="shared" si="0"/>
        <v>wtorek</v>
      </c>
    </row>
    <row r="15" spans="1:10" ht="26.25" customHeight="1">
      <c r="A15" s="12"/>
      <c r="B15" s="15">
        <v>12</v>
      </c>
      <c r="C15" s="19">
        <f t="shared" si="5"/>
        <v>41040</v>
      </c>
      <c r="D15" s="20">
        <f t="shared" si="3"/>
        <v>5</v>
      </c>
      <c r="E15" s="21" t="str">
        <f t="shared" si="1"/>
        <v>piątek</v>
      </c>
      <c r="H15" s="26">
        <f t="shared" si="4"/>
        <v>41038</v>
      </c>
      <c r="I15" s="27">
        <f t="shared" si="2"/>
        <v>3</v>
      </c>
      <c r="J15" s="18" t="str">
        <f t="shared" si="0"/>
        <v>środa</v>
      </c>
    </row>
    <row r="16" spans="1:10" ht="26.25" customHeight="1">
      <c r="A16" s="12"/>
      <c r="B16" s="15">
        <v>13</v>
      </c>
      <c r="C16" s="9">
        <f t="shared" si="5"/>
        <v>41041</v>
      </c>
      <c r="D16" s="7">
        <f t="shared" si="3"/>
        <v>6</v>
      </c>
      <c r="E16" s="8" t="str">
        <f t="shared" si="1"/>
        <v>sobota</v>
      </c>
      <c r="H16" s="26">
        <f t="shared" si="4"/>
        <v>41039</v>
      </c>
      <c r="I16" s="27">
        <f t="shared" si="2"/>
        <v>4</v>
      </c>
      <c r="J16" s="18" t="str">
        <f t="shared" si="0"/>
        <v>czwartek</v>
      </c>
    </row>
    <row r="17" spans="1:10" ht="26.25" customHeight="1">
      <c r="A17" s="12"/>
      <c r="B17" s="15">
        <v>14</v>
      </c>
      <c r="C17" s="9">
        <f t="shared" si="5"/>
        <v>41042</v>
      </c>
      <c r="D17" s="7">
        <f t="shared" si="3"/>
        <v>7</v>
      </c>
      <c r="E17" s="8" t="str">
        <f t="shared" si="1"/>
        <v>niedziela</v>
      </c>
      <c r="H17" s="26">
        <f t="shared" si="4"/>
        <v>41040</v>
      </c>
      <c r="I17" s="27">
        <f t="shared" si="2"/>
        <v>5</v>
      </c>
      <c r="J17" s="18" t="str">
        <f t="shared" si="0"/>
        <v>piątek</v>
      </c>
    </row>
    <row r="18" spans="1:10" ht="26.25" customHeight="1">
      <c r="A18" s="12"/>
      <c r="B18" s="15">
        <v>15</v>
      </c>
      <c r="C18" s="9">
        <f t="shared" si="5"/>
        <v>41043</v>
      </c>
      <c r="D18" s="7">
        <f t="shared" si="3"/>
        <v>1</v>
      </c>
      <c r="E18" s="8" t="str">
        <f t="shared" si="1"/>
        <v>poniedziałek</v>
      </c>
      <c r="H18" s="26">
        <f t="shared" si="4"/>
        <v>41041</v>
      </c>
      <c r="I18" s="27">
        <f t="shared" si="2"/>
        <v>6</v>
      </c>
      <c r="J18" s="18" t="str">
        <f t="shared" si="0"/>
        <v>sobota</v>
      </c>
    </row>
    <row r="19" spans="1:10" ht="26.25" customHeight="1">
      <c r="A19" s="12"/>
      <c r="B19" s="15">
        <v>16</v>
      </c>
      <c r="C19" s="13">
        <f t="shared" si="5"/>
        <v>41044</v>
      </c>
      <c r="D19" s="7">
        <f t="shared" si="3"/>
        <v>2</v>
      </c>
      <c r="E19" s="14" t="str">
        <f t="shared" si="1"/>
        <v>wtorek</v>
      </c>
      <c r="H19" s="26">
        <f t="shared" si="4"/>
        <v>41042</v>
      </c>
      <c r="I19" s="27">
        <f t="shared" si="2"/>
        <v>7</v>
      </c>
      <c r="J19" s="18" t="str">
        <f t="shared" si="0"/>
        <v>niedziela</v>
      </c>
    </row>
    <row r="20" spans="1:10" ht="26.25" customHeight="1">
      <c r="A20" s="11" t="s">
        <v>9</v>
      </c>
      <c r="B20" s="15">
        <v>17</v>
      </c>
      <c r="C20" s="13">
        <f t="shared" si="5"/>
        <v>41045</v>
      </c>
      <c r="D20" s="7">
        <f t="shared" si="3"/>
        <v>3</v>
      </c>
      <c r="E20" s="14" t="str">
        <f t="shared" si="1"/>
        <v>środa</v>
      </c>
      <c r="H20" s="26">
        <f t="shared" si="4"/>
        <v>41043</v>
      </c>
      <c r="I20" s="27">
        <f t="shared" si="2"/>
        <v>1</v>
      </c>
      <c r="J20" s="18" t="str">
        <f t="shared" si="0"/>
        <v>poniedziałek</v>
      </c>
    </row>
  </sheetData>
  <sheetProtection sheet="1" objects="1" scenarios="1" selectLockedCells="1"/>
  <mergeCells count="3">
    <mergeCell ref="B3:C3"/>
    <mergeCell ref="G1:J1"/>
    <mergeCell ref="A1:E1"/>
  </mergeCells>
  <conditionalFormatting sqref="E3:E20">
    <cfRule type="cellIs" priority="1" dxfId="0" operator="equal" stopIfTrue="1">
      <formula>"niedziela"</formula>
    </cfRule>
  </conditionalFormatting>
  <conditionalFormatting sqref="H2:I20">
    <cfRule type="cellIs" priority="2" dxfId="0" operator="equal" stopIfTrue="1">
      <formula>"niedziela"</formula>
    </cfRule>
    <cfRule type="cellIs" priority="3" dxfId="1" operator="equal" stopIfTrue="1">
      <formula>"sobota"</formula>
    </cfRule>
  </conditionalFormatting>
  <conditionalFormatting sqref="J2:J20">
    <cfRule type="cellIs" priority="4" dxfId="2" operator="equal" stopIfTrue="1">
      <formula>"niedziela"</formula>
    </cfRule>
    <cfRule type="cellIs" priority="5" dxfId="3" operator="equal" stopIfTrue="1">
      <formula>"sobota"</formula>
    </cfRule>
  </conditionalFormatting>
  <conditionalFormatting sqref="C4:C20">
    <cfRule type="cellIs" priority="6" dxfId="4" operator="equal" stopIfTrue="1">
      <formula>$H$2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jozin</cp:lastModifiedBy>
  <dcterms:modified xsi:type="dcterms:W3CDTF">2012-04-26T06:00:16Z</dcterms:modified>
  <cp:category/>
  <cp:version/>
  <cp:contentType/>
  <cp:contentStatus/>
</cp:coreProperties>
</file>